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Combined PP 22-2-13" sheetId="1" r:id="rId1"/>
  </sheets>
  <definedNames>
    <definedName name="_xlnm.Print_Area" localSheetId="0">'Combined PP 22-2-13'!$A$1:$X$23</definedName>
  </definedNames>
  <calcPr calcId="124519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0"/>
  <c r="H21"/>
  <c r="H22"/>
</calcChain>
</file>

<file path=xl/sharedStrings.xml><?xml version="1.0" encoding="utf-8"?>
<sst xmlns="http://schemas.openxmlformats.org/spreadsheetml/2006/main" count="250" uniqueCount="120">
  <si>
    <t>Approved Date:</t>
  </si>
  <si>
    <t>Version No:</t>
  </si>
  <si>
    <t>Date:</t>
  </si>
  <si>
    <t>15/7/2013</t>
  </si>
  <si>
    <t>15/6/2013</t>
  </si>
  <si>
    <t>20/5/2013</t>
  </si>
  <si>
    <t>15/4/2013</t>
  </si>
  <si>
    <t>31/3/2013</t>
  </si>
  <si>
    <t>15/3/2013</t>
  </si>
  <si>
    <t>15/12/2012</t>
  </si>
  <si>
    <t>Estimated</t>
  </si>
  <si>
    <t>Post</t>
  </si>
  <si>
    <t>MSU/ULB</t>
  </si>
  <si>
    <t>Comprehensive Water Supply Improvement of services in Manuguru</t>
  </si>
  <si>
    <t>NCB</t>
  </si>
  <si>
    <t>15/9/2013</t>
  </si>
  <si>
    <t>14/8/2013</t>
  </si>
  <si>
    <t>30/6/2013</t>
  </si>
  <si>
    <t>28/2/2013</t>
  </si>
  <si>
    <t>Prior</t>
  </si>
  <si>
    <t>Comprehensive water supply service improvements In Malkajgiri(part of GHMC) Package-II</t>
  </si>
  <si>
    <t>ICB</t>
  </si>
  <si>
    <t>31/5/2013</t>
  </si>
  <si>
    <r>
      <t xml:space="preserve"> </t>
    </r>
    <r>
      <rPr>
        <sz val="13"/>
        <color rgb="FF00B0F0"/>
        <rFont val="Calibri"/>
        <family val="2"/>
        <scheme val="minor"/>
      </rPr>
      <t>Estimated</t>
    </r>
  </si>
  <si>
    <t>Comprehensive water supply service improvements In Malkajgiri(part of GHMC) package-I</t>
  </si>
  <si>
    <t>31/7/2013</t>
  </si>
  <si>
    <t>15/5/2013</t>
  </si>
  <si>
    <t>30/4/2013</t>
  </si>
  <si>
    <t>15/2/2013</t>
  </si>
  <si>
    <t>21/1/2013</t>
  </si>
  <si>
    <r>
      <t xml:space="preserve">Actual </t>
    </r>
    <r>
      <rPr>
        <sz val="13"/>
        <color rgb="FF00B0F0"/>
        <rFont val="Calibri"/>
        <family val="2"/>
        <scheme val="minor"/>
      </rPr>
      <t>Estimated</t>
    </r>
  </si>
  <si>
    <t>Comprehensive Water Supply Improvement of services in Armoor</t>
  </si>
  <si>
    <t>30/1/2013</t>
  </si>
  <si>
    <t>31/3/2012</t>
  </si>
  <si>
    <t>30/5/2012</t>
  </si>
  <si>
    <t>15/4/2012</t>
  </si>
  <si>
    <t>Comprehensive Water Supply Improvement of services in Guntur(Package-II)</t>
  </si>
  <si>
    <t>13/12/2012</t>
  </si>
  <si>
    <t>Comprehensive Water Supply Improvement of services in Guntur(Package-I)</t>
  </si>
  <si>
    <t>30/11/2012</t>
  </si>
  <si>
    <t>15/10/2012</t>
  </si>
  <si>
    <t>17/9/2012</t>
  </si>
  <si>
    <t>30/4/2012</t>
  </si>
  <si>
    <t>Comprehensive Water Supply Improvement of services in Ananatapur</t>
  </si>
  <si>
    <t>24/9/2012</t>
  </si>
  <si>
    <t>Comprehensive Water Supply Improvement of services in Badvel</t>
  </si>
  <si>
    <t>31/1/2013</t>
  </si>
  <si>
    <t>Comprehensive Water Supply Improvement of services in Kakinada(Package-II)</t>
  </si>
  <si>
    <t>24/1/2013</t>
  </si>
  <si>
    <t>14/12/2012</t>
  </si>
  <si>
    <t>31/10/2012</t>
  </si>
  <si>
    <t xml:space="preserve">31/10/2012 </t>
  </si>
  <si>
    <t>Comprehensive Water Supply Improvement of services in Kakinada(Package-IV)</t>
  </si>
  <si>
    <t>-</t>
  </si>
  <si>
    <t>19/1/2013</t>
  </si>
  <si>
    <t>Comprehensive Water Supply Improvement of services in Kakinada(Package-I)</t>
  </si>
  <si>
    <t>17/12/2012</t>
  </si>
  <si>
    <t>14/11/2012</t>
  </si>
  <si>
    <t>14/11/2012 2nd call</t>
  </si>
  <si>
    <t>23/4/2012</t>
  </si>
  <si>
    <t>20/4/2012</t>
  </si>
  <si>
    <t>Comprehensive Water Supply Improvement of services in Vizianagaram(Package-II a)</t>
  </si>
  <si>
    <t>28/4/2013</t>
  </si>
  <si>
    <t>Post Review</t>
  </si>
  <si>
    <t>11/1/2013 3rd call</t>
  </si>
  <si>
    <t>Comprehensive Water Supply Improvement of services in Vizianagaram(Package-I)</t>
  </si>
  <si>
    <t>58/2012-13     Dt: 7-1-2013</t>
  </si>
  <si>
    <t>18/10/2012</t>
  </si>
  <si>
    <t>30/7/2012</t>
  </si>
  <si>
    <t>15/7/2012</t>
  </si>
  <si>
    <t>23/6/2012</t>
  </si>
  <si>
    <t>19/4/2012</t>
  </si>
  <si>
    <t>14/2/2012</t>
  </si>
  <si>
    <t>26/7/2012</t>
  </si>
  <si>
    <r>
      <rPr>
        <sz val="13"/>
        <color rgb="FFFF0000"/>
        <rFont val="Calibri"/>
        <family val="2"/>
        <scheme val="minor"/>
      </rPr>
      <t>Comlpeted</t>
    </r>
    <r>
      <rPr>
        <sz val="13"/>
        <rFont val="Calibri"/>
        <family val="2"/>
        <scheme val="minor"/>
      </rPr>
      <t xml:space="preserve"> </t>
    </r>
  </si>
  <si>
    <t>Comprehensive Water Supply Improvement of services in Markapur</t>
  </si>
  <si>
    <t>Actual</t>
  </si>
  <si>
    <t xml:space="preserve">Planned </t>
  </si>
  <si>
    <t>Qualified</t>
  </si>
  <si>
    <t>Participated</t>
  </si>
  <si>
    <t>Applied</t>
  </si>
  <si>
    <t>Extension of bid validity</t>
  </si>
  <si>
    <t xml:space="preserve">No. of Contracts with insufficient bids </t>
  </si>
  <si>
    <t>No. of Contracts rebid</t>
  </si>
  <si>
    <t>Contract completion time</t>
  </si>
  <si>
    <t>Bid Premium</t>
  </si>
  <si>
    <t xml:space="preserve">No. of Contractors </t>
  </si>
  <si>
    <t xml:space="preserve">                                           1 US $ = Rs. 55
</t>
  </si>
  <si>
    <t>Procurement Monitaring.</t>
  </si>
  <si>
    <t xml:space="preserve">Completion of contractual obligations                                                                                                                                                                                                     </t>
  </si>
  <si>
    <t xml:space="preserve">100% work complete              </t>
  </si>
  <si>
    <t xml:space="preserve">50% work complete      </t>
  </si>
  <si>
    <t xml:space="preserve">Agreemet No.&amp; Dt.        </t>
  </si>
  <si>
    <t xml:space="preserve">Signing of the contract       </t>
  </si>
  <si>
    <t>Issue of contract award notice</t>
  </si>
  <si>
    <t xml:space="preserve">Approval of BER      </t>
  </si>
  <si>
    <t xml:space="preserve">Submission of BER to Bank for approval                       </t>
  </si>
  <si>
    <t xml:space="preserve">Opening of Bids                       </t>
  </si>
  <si>
    <t xml:space="preserve">Beginning of Sale of Bid document        </t>
  </si>
  <si>
    <t xml:space="preserve">Publication of IFB in Newspapers / UNDB                          </t>
  </si>
  <si>
    <t xml:space="preserve">Approval of IFB and Bid documents by the World Bank                      </t>
  </si>
  <si>
    <t xml:space="preserve">Submission of the Bid Document                             </t>
  </si>
  <si>
    <t xml:space="preserve">Preparation of IFB and submission to the Bank                        </t>
  </si>
  <si>
    <t xml:space="preserve">Initiate preparation of Specification and Bid Document         </t>
  </si>
  <si>
    <t xml:space="preserve">Technical sanction from PHED     </t>
  </si>
  <si>
    <t xml:space="preserve">Preparation of DPR/ Submission of DPR                    </t>
  </si>
  <si>
    <t xml:space="preserve">Stage                                               </t>
  </si>
  <si>
    <t>Proir/Post Review</t>
  </si>
  <si>
    <t xml:space="preserve">Estimated Cost (Million USD)                                                              </t>
  </si>
  <si>
    <t xml:space="preserve">Estimated Cost (Rs. Crores) local currency)                                   </t>
  </si>
  <si>
    <t xml:space="preserve">Quantity (Number)                                 </t>
  </si>
  <si>
    <t xml:space="preserve">Procurement Authority                                           </t>
  </si>
  <si>
    <t xml:space="preserve">Description                                 </t>
  </si>
  <si>
    <t xml:space="preserve">Method of Procurement                                          </t>
  </si>
  <si>
    <t>WBR No.</t>
  </si>
  <si>
    <t xml:space="preserve">S 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</si>
  <si>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Project: A.P.M.D.P.                                                                                                                                                             Status as on 23rd Feb. 2013</t>
  </si>
  <si>
    <t>Borrower: GOVERNMENT OF ANDHRA PRADESH</t>
  </si>
  <si>
    <t>Country: INDIA</t>
  </si>
  <si>
    <t xml:space="preserve">Annexure.II  : PROCUREMENT SCHEDULE FOR WORKS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</si>
</sst>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3"/>
      <color rgb="FF00B0F0"/>
      <name val="Calibri"/>
      <family val="2"/>
      <scheme val="minor"/>
    </font>
    <font>
      <sz val="13"/>
      <name val="Calibri"/>
      <family val="2"/>
      <scheme val="minor"/>
    </font>
    <font>
      <sz val="18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Arial"/>
      <family val="2"/>
    </font>
    <font>
      <sz val="16"/>
      <name val="Calibri"/>
      <family val="2"/>
      <scheme val="minor"/>
    </font>
    <font>
      <sz val="15"/>
      <color rgb="FF00B0F0"/>
      <name val="Calibri"/>
      <family val="2"/>
      <scheme val="minor"/>
    </font>
    <font>
      <sz val="15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14" fontId="3" fillId="0" borderId="1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view="pageBreakPreview" zoomScale="50" zoomScaleSheetLayoutView="50" workbookViewId="0">
      <selection activeCell="D9" sqref="D9"/>
    </sheetView>
  </sheetViews>
  <sheetFormatPr defaultRowHeight="15"/>
  <cols>
    <col min="1" max="1" width="6" style="1" customWidth="1"/>
    <col min="2" max="2" width="15.140625" style="1" customWidth="1"/>
    <col min="3" max="3" width="9.28515625" style="1" customWidth="1"/>
    <col min="4" max="4" width="38.140625" style="1" customWidth="1"/>
    <col min="5" max="5" width="7.5703125" style="1" customWidth="1"/>
    <col min="6" max="6" width="7.7109375" style="1" bestFit="1" customWidth="1"/>
    <col min="7" max="7" width="12" style="1" customWidth="1"/>
    <col min="8" max="8" width="15" style="1" customWidth="1"/>
    <col min="9" max="9" width="9" style="1" customWidth="1"/>
    <col min="10" max="10" width="14.5703125" style="1" customWidth="1"/>
    <col min="11" max="11" width="15" style="1" customWidth="1"/>
    <col min="12" max="12" width="16.7109375" style="1" customWidth="1"/>
    <col min="13" max="13" width="15.7109375" style="1" customWidth="1"/>
    <col min="14" max="14" width="15.28515625" style="1" customWidth="1"/>
    <col min="15" max="15" width="15.42578125" style="1" customWidth="1"/>
    <col min="16" max="16" width="15.140625" style="1" customWidth="1"/>
    <col min="17" max="17" width="16.42578125" style="1" customWidth="1"/>
    <col min="18" max="18" width="17.85546875" style="1" customWidth="1"/>
    <col min="19" max="19" width="15.140625" style="1" customWidth="1"/>
    <col min="20" max="20" width="14.140625" style="1" customWidth="1"/>
    <col min="21" max="21" width="15.5703125" style="1" customWidth="1"/>
    <col min="22" max="22" width="14.42578125" style="1" customWidth="1"/>
    <col min="23" max="23" width="16.42578125" style="1" customWidth="1"/>
    <col min="24" max="24" width="17.85546875" style="1" customWidth="1"/>
    <col min="25" max="25" width="13.28515625" style="1" customWidth="1"/>
    <col min="26" max="26" width="13.140625" style="1" customWidth="1"/>
    <col min="27" max="27" width="14.7109375" style="1" customWidth="1"/>
    <col min="28" max="28" width="7" style="1" customWidth="1"/>
    <col min="29" max="29" width="7.5703125" style="1" customWidth="1"/>
    <col min="30" max="30" width="5.5703125" style="1" customWidth="1"/>
    <col min="31" max="31" width="6.5703125" style="1" customWidth="1"/>
    <col min="32" max="32" width="5.7109375" style="1" customWidth="1"/>
    <col min="33" max="33" width="5.42578125" style="1" customWidth="1"/>
    <col min="34" max="34" width="6.85546875" style="1" customWidth="1"/>
    <col min="35" max="35" width="8.5703125" style="1" customWidth="1"/>
    <col min="36" max="36" width="9.85546875" style="1" customWidth="1"/>
    <col min="37" max="16384" width="9.140625" style="1"/>
  </cols>
  <sheetData>
    <row r="1" spans="1:39" ht="15.75" customHeight="1">
      <c r="A1" s="43" t="s">
        <v>119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9" ht="18.75" customHeight="1">
      <c r="A2" s="43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9" ht="15.75" customHeight="1">
      <c r="A3" s="43" t="s">
        <v>117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9" ht="37.5" customHeight="1">
      <c r="A4" s="42" t="s">
        <v>116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9" ht="152.25" customHeight="1">
      <c r="A5" s="38" t="s">
        <v>115</v>
      </c>
      <c r="B5" s="38" t="s">
        <v>114</v>
      </c>
      <c r="C5" s="38" t="s">
        <v>113</v>
      </c>
      <c r="D5" s="38" t="s">
        <v>112</v>
      </c>
      <c r="E5" s="38" t="s">
        <v>111</v>
      </c>
      <c r="F5" s="38" t="s">
        <v>110</v>
      </c>
      <c r="G5" s="38" t="s">
        <v>109</v>
      </c>
      <c r="H5" s="41" t="s">
        <v>108</v>
      </c>
      <c r="I5" s="38" t="s">
        <v>107</v>
      </c>
      <c r="J5" s="38" t="s">
        <v>106</v>
      </c>
      <c r="K5" s="38" t="s">
        <v>105</v>
      </c>
      <c r="L5" s="38" t="s">
        <v>104</v>
      </c>
      <c r="M5" s="38" t="s">
        <v>103</v>
      </c>
      <c r="N5" s="38" t="s">
        <v>102</v>
      </c>
      <c r="O5" s="38" t="s">
        <v>101</v>
      </c>
      <c r="P5" s="38" t="s">
        <v>100</v>
      </c>
      <c r="Q5" s="38" t="s">
        <v>99</v>
      </c>
      <c r="R5" s="38" t="s">
        <v>98</v>
      </c>
      <c r="S5" s="38" t="s">
        <v>97</v>
      </c>
      <c r="T5" s="38" t="s">
        <v>96</v>
      </c>
      <c r="U5" s="38" t="s">
        <v>95</v>
      </c>
      <c r="V5" s="38" t="s">
        <v>94</v>
      </c>
      <c r="W5" s="38" t="s">
        <v>93</v>
      </c>
      <c r="X5" s="38" t="s">
        <v>92</v>
      </c>
      <c r="Y5" s="38" t="s">
        <v>91</v>
      </c>
      <c r="Z5" s="38" t="s">
        <v>90</v>
      </c>
      <c r="AA5" s="38" t="s">
        <v>89</v>
      </c>
      <c r="AB5" s="40" t="s">
        <v>88</v>
      </c>
      <c r="AC5" s="40"/>
      <c r="AD5" s="40"/>
      <c r="AE5" s="40"/>
      <c r="AF5" s="40"/>
      <c r="AG5" s="40"/>
      <c r="AH5" s="40"/>
      <c r="AI5" s="40"/>
      <c r="AJ5" s="40"/>
      <c r="AK5" s="32"/>
      <c r="AL5" s="32"/>
      <c r="AM5" s="32"/>
    </row>
    <row r="6" spans="1:39" ht="54.75" customHeight="1">
      <c r="A6" s="38"/>
      <c r="B6" s="38"/>
      <c r="C6" s="38"/>
      <c r="D6" s="38"/>
      <c r="E6" s="38"/>
      <c r="F6" s="38"/>
      <c r="G6" s="38"/>
      <c r="H6" s="38" t="s">
        <v>87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40" t="s">
        <v>86</v>
      </c>
      <c r="AC6" s="40"/>
      <c r="AD6" s="40"/>
      <c r="AE6" s="33" t="s">
        <v>85</v>
      </c>
      <c r="AF6" s="39" t="s">
        <v>84</v>
      </c>
      <c r="AG6" s="39"/>
      <c r="AH6" s="33" t="s">
        <v>83</v>
      </c>
      <c r="AI6" s="33" t="s">
        <v>82</v>
      </c>
      <c r="AJ6" s="33" t="s">
        <v>81</v>
      </c>
      <c r="AK6" s="32"/>
      <c r="AL6" s="32"/>
      <c r="AM6" s="32"/>
    </row>
    <row r="7" spans="1:39" ht="60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7" t="s">
        <v>80</v>
      </c>
      <c r="AC7" s="36" t="s">
        <v>79</v>
      </c>
      <c r="AD7" s="35" t="s">
        <v>78</v>
      </c>
      <c r="AE7" s="33"/>
      <c r="AF7" s="34" t="s">
        <v>77</v>
      </c>
      <c r="AG7" s="34" t="s">
        <v>76</v>
      </c>
      <c r="AH7" s="33"/>
      <c r="AI7" s="33"/>
      <c r="AJ7" s="33"/>
      <c r="AK7" s="32"/>
      <c r="AL7" s="32"/>
      <c r="AM7" s="32"/>
    </row>
    <row r="8" spans="1:39" ht="15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7">
        <v>21</v>
      </c>
      <c r="V8" s="27">
        <v>22</v>
      </c>
      <c r="W8" s="27">
        <v>23</v>
      </c>
      <c r="X8" s="27">
        <v>24</v>
      </c>
      <c r="Y8" s="28">
        <v>25</v>
      </c>
      <c r="Z8" s="27">
        <v>26</v>
      </c>
      <c r="AA8" s="27">
        <v>27</v>
      </c>
      <c r="AB8" s="27">
        <v>28</v>
      </c>
      <c r="AC8" s="27">
        <v>29</v>
      </c>
      <c r="AD8" s="26">
        <v>30</v>
      </c>
      <c r="AE8" s="26">
        <v>31</v>
      </c>
      <c r="AF8" s="26">
        <v>32</v>
      </c>
      <c r="AG8" s="26">
        <v>33</v>
      </c>
      <c r="AH8" s="26">
        <v>34</v>
      </c>
      <c r="AI8" s="26">
        <v>35</v>
      </c>
      <c r="AJ8" s="26">
        <v>36</v>
      </c>
    </row>
    <row r="9" spans="1:39" ht="63.75" customHeight="1">
      <c r="A9" s="27">
        <v>1</v>
      </c>
      <c r="B9" s="27"/>
      <c r="C9" s="9" t="s">
        <v>14</v>
      </c>
      <c r="D9" s="19" t="s">
        <v>75</v>
      </c>
      <c r="E9" s="9" t="s">
        <v>12</v>
      </c>
      <c r="F9" s="9">
        <v>1</v>
      </c>
      <c r="G9" s="15">
        <v>37.700000000000003</v>
      </c>
      <c r="H9" s="15">
        <f>G9*10/55</f>
        <v>6.8545454545454545</v>
      </c>
      <c r="I9" s="9" t="s">
        <v>19</v>
      </c>
      <c r="J9" s="9" t="s">
        <v>74</v>
      </c>
      <c r="K9" s="30" t="s">
        <v>71</v>
      </c>
      <c r="L9" s="31" t="s">
        <v>73</v>
      </c>
      <c r="M9" s="30" t="s">
        <v>72</v>
      </c>
      <c r="N9" s="31" t="s">
        <v>71</v>
      </c>
      <c r="O9" s="31" t="s">
        <v>70</v>
      </c>
      <c r="P9" s="30" t="s">
        <v>69</v>
      </c>
      <c r="Q9" s="30" t="s">
        <v>68</v>
      </c>
      <c r="R9" s="30" t="s">
        <v>68</v>
      </c>
      <c r="S9" s="30" t="s">
        <v>41</v>
      </c>
      <c r="T9" s="30" t="s">
        <v>67</v>
      </c>
      <c r="U9" s="30">
        <v>40919</v>
      </c>
      <c r="V9" s="30">
        <v>40920</v>
      </c>
      <c r="W9" s="30">
        <v>41456</v>
      </c>
      <c r="X9" s="29" t="s">
        <v>66</v>
      </c>
      <c r="Y9" s="28"/>
      <c r="Z9" s="27"/>
      <c r="AA9" s="27"/>
      <c r="AB9" s="27"/>
      <c r="AC9" s="27"/>
      <c r="AD9" s="26"/>
      <c r="AE9" s="26"/>
      <c r="AF9" s="26"/>
      <c r="AG9" s="26"/>
      <c r="AH9" s="26"/>
      <c r="AI9" s="26"/>
      <c r="AJ9" s="26"/>
    </row>
    <row r="10" spans="1:39" ht="66.75" customHeight="1">
      <c r="A10" s="27">
        <v>2</v>
      </c>
      <c r="B10" s="27"/>
      <c r="C10" s="9" t="s">
        <v>14</v>
      </c>
      <c r="D10" s="19" t="s">
        <v>65</v>
      </c>
      <c r="E10" s="9" t="s">
        <v>12</v>
      </c>
      <c r="F10" s="9">
        <v>1</v>
      </c>
      <c r="G10" s="15">
        <v>8.4</v>
      </c>
      <c r="H10" s="15">
        <f>G10*10/55</f>
        <v>1.5272727272727273</v>
      </c>
      <c r="I10" s="9" t="s">
        <v>11</v>
      </c>
      <c r="J10" s="9" t="s">
        <v>30</v>
      </c>
      <c r="K10" s="27"/>
      <c r="L10" s="27"/>
      <c r="M10" s="27"/>
      <c r="N10" s="27"/>
      <c r="O10" s="27"/>
      <c r="P10" s="27"/>
      <c r="Q10" s="22" t="s">
        <v>64</v>
      </c>
      <c r="R10" s="22">
        <v>41579</v>
      </c>
      <c r="S10" s="22" t="s">
        <v>28</v>
      </c>
      <c r="T10" s="22" t="s">
        <v>63</v>
      </c>
      <c r="U10" s="22" t="s">
        <v>53</v>
      </c>
      <c r="V10" s="21" t="s">
        <v>7</v>
      </c>
      <c r="W10" s="21" t="s">
        <v>62</v>
      </c>
      <c r="X10" s="21"/>
      <c r="Y10" s="28"/>
      <c r="Z10" s="27"/>
      <c r="AA10" s="27"/>
      <c r="AB10" s="27"/>
      <c r="AC10" s="27"/>
      <c r="AD10" s="26"/>
      <c r="AE10" s="26"/>
      <c r="AF10" s="26"/>
      <c r="AG10" s="26"/>
      <c r="AH10" s="26"/>
      <c r="AI10" s="26"/>
      <c r="AJ10" s="26"/>
    </row>
    <row r="11" spans="1:39" ht="66.75" customHeight="1">
      <c r="A11" s="27">
        <v>3</v>
      </c>
      <c r="B11" s="27"/>
      <c r="C11" s="9" t="s">
        <v>14</v>
      </c>
      <c r="D11" s="19" t="s">
        <v>61</v>
      </c>
      <c r="E11" s="9" t="s">
        <v>12</v>
      </c>
      <c r="F11" s="9">
        <v>1</v>
      </c>
      <c r="G11" s="15">
        <v>41</v>
      </c>
      <c r="H11" s="15">
        <f>G11*10/55</f>
        <v>7.4545454545454541</v>
      </c>
      <c r="I11" s="9" t="s">
        <v>19</v>
      </c>
      <c r="J11" s="9" t="s">
        <v>30</v>
      </c>
      <c r="K11" s="22">
        <v>41244</v>
      </c>
      <c r="L11" s="22" t="s">
        <v>42</v>
      </c>
      <c r="M11" s="22">
        <v>41153</v>
      </c>
      <c r="N11" s="22" t="s">
        <v>60</v>
      </c>
      <c r="O11" s="22" t="s">
        <v>59</v>
      </c>
      <c r="P11" s="22">
        <v>41187</v>
      </c>
      <c r="Q11" s="22" t="s">
        <v>58</v>
      </c>
      <c r="R11" s="22" t="s">
        <v>57</v>
      </c>
      <c r="S11" s="22" t="s">
        <v>56</v>
      </c>
      <c r="T11" s="22" t="s">
        <v>54</v>
      </c>
      <c r="U11" s="22">
        <v>41335</v>
      </c>
      <c r="V11" s="21" t="s">
        <v>28</v>
      </c>
      <c r="W11" s="21" t="s">
        <v>7</v>
      </c>
      <c r="X11" s="21"/>
      <c r="Y11" s="28"/>
      <c r="Z11" s="27"/>
      <c r="AA11" s="27"/>
      <c r="AB11" s="27"/>
      <c r="AC11" s="27"/>
      <c r="AD11" s="26"/>
      <c r="AE11" s="26"/>
      <c r="AF11" s="26"/>
      <c r="AG11" s="26"/>
      <c r="AH11" s="26"/>
      <c r="AI11" s="26"/>
      <c r="AJ11" s="26"/>
    </row>
    <row r="12" spans="1:39" ht="64.5" customHeight="1">
      <c r="A12" s="4">
        <v>4</v>
      </c>
      <c r="B12" s="12"/>
      <c r="C12" s="9" t="s">
        <v>14</v>
      </c>
      <c r="D12" s="25" t="s">
        <v>55</v>
      </c>
      <c r="E12" s="9" t="s">
        <v>12</v>
      </c>
      <c r="F12" s="9">
        <v>1</v>
      </c>
      <c r="G12" s="24">
        <v>22.03</v>
      </c>
      <c r="H12" s="15">
        <f>G12*10/55</f>
        <v>4.0054545454545458</v>
      </c>
      <c r="I12" s="9" t="s">
        <v>19</v>
      </c>
      <c r="J12" s="9" t="s">
        <v>30</v>
      </c>
      <c r="K12" s="22" t="s">
        <v>33</v>
      </c>
      <c r="L12" s="22" t="s">
        <v>42</v>
      </c>
      <c r="M12" s="22" t="s">
        <v>33</v>
      </c>
      <c r="N12" s="22">
        <v>41191</v>
      </c>
      <c r="O12" s="22">
        <v>41191</v>
      </c>
      <c r="P12" s="22" t="s">
        <v>44</v>
      </c>
      <c r="Q12" s="22" t="s">
        <v>51</v>
      </c>
      <c r="R12" s="22" t="s">
        <v>50</v>
      </c>
      <c r="S12" s="22" t="s">
        <v>49</v>
      </c>
      <c r="T12" s="22" t="s">
        <v>54</v>
      </c>
      <c r="U12" s="22">
        <v>41457</v>
      </c>
      <c r="V12" s="21" t="s">
        <v>28</v>
      </c>
      <c r="W12" s="21" t="s">
        <v>7</v>
      </c>
      <c r="X12" s="21"/>
      <c r="Y12" s="6" t="s">
        <v>53</v>
      </c>
      <c r="Z12" s="6" t="s">
        <v>53</v>
      </c>
      <c r="AA12" s="6" t="s">
        <v>53</v>
      </c>
      <c r="AB12" s="18"/>
      <c r="AC12" s="18"/>
      <c r="AD12" s="17"/>
      <c r="AE12" s="17"/>
      <c r="AF12" s="17"/>
      <c r="AG12" s="17"/>
      <c r="AH12" s="17"/>
      <c r="AI12" s="17"/>
      <c r="AJ12" s="17"/>
    </row>
    <row r="13" spans="1:39" ht="67.5" customHeight="1">
      <c r="A13" s="4">
        <v>5</v>
      </c>
      <c r="B13" s="12"/>
      <c r="C13" s="9" t="s">
        <v>14</v>
      </c>
      <c r="D13" s="25" t="s">
        <v>52</v>
      </c>
      <c r="E13" s="9" t="s">
        <v>12</v>
      </c>
      <c r="F13" s="9">
        <v>1</v>
      </c>
      <c r="G13" s="24">
        <v>29.83</v>
      </c>
      <c r="H13" s="15">
        <f>G13*10/55</f>
        <v>5.4236363636363629</v>
      </c>
      <c r="I13" s="9" t="s">
        <v>19</v>
      </c>
      <c r="J13" s="9" t="s">
        <v>30</v>
      </c>
      <c r="K13" s="22" t="s">
        <v>33</v>
      </c>
      <c r="L13" s="22" t="s">
        <v>42</v>
      </c>
      <c r="M13" s="22" t="s">
        <v>33</v>
      </c>
      <c r="N13" s="22">
        <v>41191</v>
      </c>
      <c r="O13" s="22">
        <v>41191</v>
      </c>
      <c r="P13" s="22" t="s">
        <v>44</v>
      </c>
      <c r="Q13" s="22" t="s">
        <v>51</v>
      </c>
      <c r="R13" s="22" t="s">
        <v>50</v>
      </c>
      <c r="S13" s="22" t="s">
        <v>49</v>
      </c>
      <c r="T13" s="22" t="s">
        <v>48</v>
      </c>
      <c r="U13" s="22">
        <v>41457</v>
      </c>
      <c r="V13" s="21" t="s">
        <v>18</v>
      </c>
      <c r="W13" s="21" t="s">
        <v>7</v>
      </c>
      <c r="X13" s="21"/>
      <c r="Y13" s="16"/>
      <c r="Z13" s="16"/>
      <c r="AA13" s="16"/>
      <c r="AB13" s="18"/>
      <c r="AC13" s="18"/>
      <c r="AD13" s="17"/>
      <c r="AE13" s="17"/>
      <c r="AF13" s="17"/>
      <c r="AG13" s="17"/>
      <c r="AH13" s="17"/>
      <c r="AI13" s="17"/>
      <c r="AJ13" s="17"/>
    </row>
    <row r="14" spans="1:39" ht="69.75" customHeight="1">
      <c r="A14" s="4">
        <v>6</v>
      </c>
      <c r="B14" s="12"/>
      <c r="C14" s="9" t="s">
        <v>21</v>
      </c>
      <c r="D14" s="10" t="s">
        <v>47</v>
      </c>
      <c r="E14" s="9" t="s">
        <v>12</v>
      </c>
      <c r="F14" s="9">
        <v>1</v>
      </c>
      <c r="G14" s="15">
        <v>112.68</v>
      </c>
      <c r="H14" s="15">
        <f>G14*10/55</f>
        <v>20.487272727272732</v>
      </c>
      <c r="I14" s="9" t="s">
        <v>19</v>
      </c>
      <c r="J14" s="9" t="s">
        <v>30</v>
      </c>
      <c r="K14" s="22" t="s">
        <v>33</v>
      </c>
      <c r="L14" s="22" t="s">
        <v>42</v>
      </c>
      <c r="M14" s="22" t="s">
        <v>33</v>
      </c>
      <c r="N14" s="22" t="s">
        <v>41</v>
      </c>
      <c r="O14" s="22" t="s">
        <v>41</v>
      </c>
      <c r="P14" s="22">
        <v>41253</v>
      </c>
      <c r="Q14" s="22" t="s">
        <v>32</v>
      </c>
      <c r="R14" s="22" t="s">
        <v>46</v>
      </c>
      <c r="S14" s="21" t="s">
        <v>8</v>
      </c>
      <c r="T14" s="21" t="s">
        <v>7</v>
      </c>
      <c r="U14" s="21" t="s">
        <v>6</v>
      </c>
      <c r="V14" s="21" t="s">
        <v>27</v>
      </c>
      <c r="W14" s="21" t="s">
        <v>22</v>
      </c>
      <c r="X14" s="21"/>
      <c r="Y14" s="18"/>
      <c r="Z14" s="18"/>
      <c r="AA14" s="18"/>
      <c r="AB14" s="18"/>
      <c r="AC14" s="18"/>
      <c r="AD14" s="17"/>
      <c r="AE14" s="17"/>
      <c r="AF14" s="17"/>
      <c r="AG14" s="17"/>
      <c r="AH14" s="17"/>
      <c r="AI14" s="17"/>
      <c r="AJ14" s="17"/>
    </row>
    <row r="15" spans="1:39" ht="68.25" customHeight="1">
      <c r="A15" s="4">
        <v>7</v>
      </c>
      <c r="B15" s="12"/>
      <c r="C15" s="23" t="s">
        <v>21</v>
      </c>
      <c r="D15" s="10" t="s">
        <v>45</v>
      </c>
      <c r="E15" s="9" t="s">
        <v>12</v>
      </c>
      <c r="F15" s="9">
        <v>1</v>
      </c>
      <c r="G15" s="15">
        <v>94.6</v>
      </c>
      <c r="H15" s="15">
        <f>G15*10/55</f>
        <v>17.2</v>
      </c>
      <c r="I15" s="9" t="s">
        <v>19</v>
      </c>
      <c r="J15" s="9" t="s">
        <v>30</v>
      </c>
      <c r="K15" s="16" t="s">
        <v>33</v>
      </c>
      <c r="L15" s="16" t="s">
        <v>42</v>
      </c>
      <c r="M15" s="16" t="s">
        <v>33</v>
      </c>
      <c r="N15" s="16">
        <v>41191</v>
      </c>
      <c r="O15" s="16">
        <v>41191</v>
      </c>
      <c r="P15" s="16" t="s">
        <v>44</v>
      </c>
      <c r="Q15" s="16">
        <v>41040</v>
      </c>
      <c r="R15" s="16">
        <v>41040</v>
      </c>
      <c r="S15" s="16">
        <v>41456</v>
      </c>
      <c r="T15" s="16">
        <v>41427</v>
      </c>
      <c r="U15" s="5" t="s">
        <v>18</v>
      </c>
      <c r="V15" s="5" t="s">
        <v>7</v>
      </c>
      <c r="W15" s="5" t="s">
        <v>27</v>
      </c>
      <c r="X15" s="5"/>
      <c r="Y15" s="18"/>
      <c r="Z15" s="18"/>
      <c r="AA15" s="18"/>
      <c r="AB15" s="18"/>
      <c r="AC15" s="18"/>
      <c r="AD15" s="17"/>
      <c r="AE15" s="17"/>
      <c r="AF15" s="17"/>
      <c r="AG15" s="17"/>
      <c r="AH15" s="17"/>
      <c r="AI15" s="17"/>
      <c r="AJ15" s="17"/>
    </row>
    <row r="16" spans="1:39" ht="71.25" customHeight="1">
      <c r="A16" s="4">
        <v>8</v>
      </c>
      <c r="B16" s="12"/>
      <c r="C16" s="9" t="s">
        <v>21</v>
      </c>
      <c r="D16" s="10" t="s">
        <v>43</v>
      </c>
      <c r="E16" s="9" t="s">
        <v>12</v>
      </c>
      <c r="F16" s="9">
        <v>1</v>
      </c>
      <c r="G16" s="15">
        <v>117.72</v>
      </c>
      <c r="H16" s="15">
        <f>G16*10/55</f>
        <v>21.403636363636366</v>
      </c>
      <c r="I16" s="9" t="s">
        <v>19</v>
      </c>
      <c r="J16" s="9" t="s">
        <v>30</v>
      </c>
      <c r="K16" s="22">
        <v>41244</v>
      </c>
      <c r="L16" s="22" t="s">
        <v>42</v>
      </c>
      <c r="M16" s="22">
        <v>41153</v>
      </c>
      <c r="N16" s="22" t="s">
        <v>41</v>
      </c>
      <c r="O16" s="22" t="s">
        <v>41</v>
      </c>
      <c r="P16" s="22" t="s">
        <v>40</v>
      </c>
      <c r="Q16" s="22" t="s">
        <v>39</v>
      </c>
      <c r="R16" s="22" t="s">
        <v>39</v>
      </c>
      <c r="S16" s="22">
        <v>41276</v>
      </c>
      <c r="T16" s="21" t="s">
        <v>18</v>
      </c>
      <c r="U16" s="21" t="s">
        <v>8</v>
      </c>
      <c r="V16" s="21" t="s">
        <v>7</v>
      </c>
      <c r="W16" s="21" t="s">
        <v>27</v>
      </c>
      <c r="X16" s="21"/>
      <c r="Y16" s="18"/>
      <c r="Z16" s="18"/>
      <c r="AA16" s="18"/>
      <c r="AB16" s="18"/>
      <c r="AC16" s="18"/>
      <c r="AD16" s="17"/>
      <c r="AE16" s="17"/>
      <c r="AF16" s="17"/>
      <c r="AG16" s="17"/>
      <c r="AH16" s="17"/>
      <c r="AI16" s="17"/>
      <c r="AJ16" s="17"/>
    </row>
    <row r="17" spans="1:36" ht="71.25" customHeight="1">
      <c r="A17" s="4">
        <v>9</v>
      </c>
      <c r="B17" s="12"/>
      <c r="C17" s="9" t="s">
        <v>21</v>
      </c>
      <c r="D17" s="10" t="s">
        <v>38</v>
      </c>
      <c r="E17" s="9" t="s">
        <v>12</v>
      </c>
      <c r="F17" s="9">
        <v>1</v>
      </c>
      <c r="G17" s="15">
        <v>291.60000000000002</v>
      </c>
      <c r="H17" s="15">
        <f>G17*10/55</f>
        <v>53.018181818181816</v>
      </c>
      <c r="I17" s="9" t="s">
        <v>19</v>
      </c>
      <c r="J17" s="9" t="s">
        <v>30</v>
      </c>
      <c r="K17" s="16" t="s">
        <v>35</v>
      </c>
      <c r="L17" s="16" t="s">
        <v>34</v>
      </c>
      <c r="M17" s="16" t="s">
        <v>33</v>
      </c>
      <c r="N17" s="16">
        <v>41252</v>
      </c>
      <c r="O17" s="16">
        <v>41252</v>
      </c>
      <c r="P17" s="16">
        <v>40978</v>
      </c>
      <c r="Q17" s="16" t="s">
        <v>37</v>
      </c>
      <c r="R17" s="16" t="s">
        <v>37</v>
      </c>
      <c r="S17" s="5">
        <v>41397</v>
      </c>
      <c r="T17" s="5" t="s">
        <v>8</v>
      </c>
      <c r="U17" s="5" t="s">
        <v>7</v>
      </c>
      <c r="V17" s="5" t="s">
        <v>6</v>
      </c>
      <c r="W17" s="5" t="s">
        <v>26</v>
      </c>
      <c r="X17" s="5"/>
      <c r="Y17" s="18"/>
      <c r="Z17" s="18"/>
      <c r="AA17" s="18"/>
      <c r="AB17" s="18"/>
      <c r="AC17" s="18"/>
      <c r="AD17" s="17"/>
      <c r="AE17" s="17"/>
      <c r="AF17" s="17"/>
      <c r="AG17" s="17"/>
      <c r="AH17" s="17"/>
      <c r="AI17" s="17"/>
      <c r="AJ17" s="17"/>
    </row>
    <row r="18" spans="1:36" ht="74.25" customHeight="1">
      <c r="A18" s="4">
        <v>10</v>
      </c>
      <c r="B18" s="12"/>
      <c r="C18" s="20" t="s">
        <v>21</v>
      </c>
      <c r="D18" s="19" t="s">
        <v>36</v>
      </c>
      <c r="E18" s="9" t="s">
        <v>12</v>
      </c>
      <c r="F18" s="9">
        <v>1</v>
      </c>
      <c r="G18" s="15">
        <v>100.95</v>
      </c>
      <c r="H18" s="15">
        <f>G18*10/55</f>
        <v>18.354545454545455</v>
      </c>
      <c r="I18" s="9" t="s">
        <v>19</v>
      </c>
      <c r="J18" s="9" t="s">
        <v>30</v>
      </c>
      <c r="K18" s="16" t="s">
        <v>35</v>
      </c>
      <c r="L18" s="16" t="s">
        <v>34</v>
      </c>
      <c r="M18" s="16" t="s">
        <v>33</v>
      </c>
      <c r="N18" s="16">
        <v>41252</v>
      </c>
      <c r="O18" s="16">
        <v>41252</v>
      </c>
      <c r="P18" s="16">
        <v>40978</v>
      </c>
      <c r="Q18" s="16">
        <v>41254</v>
      </c>
      <c r="R18" s="16">
        <v>41254</v>
      </c>
      <c r="S18" s="16">
        <v>41395</v>
      </c>
      <c r="T18" s="16" t="s">
        <v>32</v>
      </c>
      <c r="U18" s="5" t="s">
        <v>18</v>
      </c>
      <c r="V18" s="5" t="s">
        <v>7</v>
      </c>
      <c r="W18" s="5" t="s">
        <v>27</v>
      </c>
      <c r="X18" s="5"/>
      <c r="Y18" s="18"/>
      <c r="Z18" s="18"/>
      <c r="AA18" s="18"/>
      <c r="AB18" s="18"/>
      <c r="AC18" s="18"/>
      <c r="AD18" s="17"/>
      <c r="AE18" s="17"/>
      <c r="AF18" s="17"/>
      <c r="AG18" s="17"/>
      <c r="AH18" s="17"/>
      <c r="AI18" s="17"/>
      <c r="AJ18" s="17"/>
    </row>
    <row r="19" spans="1:36" ht="75" customHeight="1">
      <c r="A19" s="4">
        <v>11</v>
      </c>
      <c r="B19" s="12"/>
      <c r="C19" s="11" t="s">
        <v>21</v>
      </c>
      <c r="D19" s="10" t="s">
        <v>31</v>
      </c>
      <c r="E19" s="9" t="s">
        <v>12</v>
      </c>
      <c r="F19" s="9">
        <v>1</v>
      </c>
      <c r="G19" s="15">
        <v>93.11</v>
      </c>
      <c r="H19" s="15">
        <f>G19*10/55</f>
        <v>16.92909090909091</v>
      </c>
      <c r="I19" s="9" t="s">
        <v>19</v>
      </c>
      <c r="J19" s="9" t="s">
        <v>30</v>
      </c>
      <c r="K19" s="16">
        <v>41275</v>
      </c>
      <c r="L19" s="16" t="s">
        <v>29</v>
      </c>
      <c r="M19" s="16" t="s">
        <v>9</v>
      </c>
      <c r="N19" s="16" t="s">
        <v>28</v>
      </c>
      <c r="O19" s="16" t="s">
        <v>28</v>
      </c>
      <c r="P19" s="5" t="s">
        <v>18</v>
      </c>
      <c r="Q19" s="5">
        <v>41581</v>
      </c>
      <c r="R19" s="5">
        <v>41581</v>
      </c>
      <c r="S19" s="5" t="s">
        <v>27</v>
      </c>
      <c r="T19" s="5" t="s">
        <v>26</v>
      </c>
      <c r="U19" s="5" t="s">
        <v>22</v>
      </c>
      <c r="V19" s="5" t="s">
        <v>17</v>
      </c>
      <c r="W19" s="5" t="s">
        <v>25</v>
      </c>
      <c r="X19" s="5"/>
    </row>
    <row r="20" spans="1:36" ht="76.5" customHeight="1">
      <c r="A20" s="4">
        <v>12</v>
      </c>
      <c r="B20" s="12"/>
      <c r="C20" s="11" t="s">
        <v>14</v>
      </c>
      <c r="D20" s="10" t="s">
        <v>24</v>
      </c>
      <c r="E20" s="9" t="s">
        <v>12</v>
      </c>
      <c r="F20" s="9">
        <v>1</v>
      </c>
      <c r="G20" s="15">
        <v>50</v>
      </c>
      <c r="H20" s="15">
        <f>G20*10/55</f>
        <v>9.0909090909090917</v>
      </c>
      <c r="I20" s="9" t="s">
        <v>19</v>
      </c>
      <c r="J20" s="9" t="s">
        <v>23</v>
      </c>
      <c r="K20" s="5" t="s">
        <v>9</v>
      </c>
      <c r="L20" s="5" t="s">
        <v>18</v>
      </c>
      <c r="M20" s="5">
        <v>41276</v>
      </c>
      <c r="N20" s="5">
        <v>41581</v>
      </c>
      <c r="O20" s="5">
        <v>41581</v>
      </c>
      <c r="P20" s="5" t="s">
        <v>7</v>
      </c>
      <c r="Q20" s="5" t="s">
        <v>6</v>
      </c>
      <c r="R20" s="5" t="s">
        <v>6</v>
      </c>
      <c r="S20" s="5" t="s">
        <v>5</v>
      </c>
      <c r="T20" s="5" t="s">
        <v>22</v>
      </c>
      <c r="U20" s="5" t="s">
        <v>4</v>
      </c>
      <c r="V20" s="5">
        <v>41554</v>
      </c>
      <c r="W20" s="5" t="s">
        <v>16</v>
      </c>
      <c r="X20" s="5"/>
    </row>
    <row r="21" spans="1:36" ht="69" customHeight="1">
      <c r="A21" s="4">
        <v>13</v>
      </c>
      <c r="B21" s="12"/>
      <c r="C21" s="11" t="s">
        <v>21</v>
      </c>
      <c r="D21" s="10" t="s">
        <v>20</v>
      </c>
      <c r="E21" s="9" t="s">
        <v>12</v>
      </c>
      <c r="F21" s="9">
        <v>1</v>
      </c>
      <c r="G21" s="15">
        <v>240.2</v>
      </c>
      <c r="H21" s="15">
        <f>G21*10/55</f>
        <v>43.672727272727272</v>
      </c>
      <c r="I21" s="9" t="s">
        <v>19</v>
      </c>
      <c r="J21" s="14" t="s">
        <v>10</v>
      </c>
      <c r="K21" s="5" t="s">
        <v>9</v>
      </c>
      <c r="L21" s="5" t="s">
        <v>18</v>
      </c>
      <c r="M21" s="5">
        <v>41276</v>
      </c>
      <c r="N21" s="5">
        <v>41581</v>
      </c>
      <c r="O21" s="5">
        <v>41581</v>
      </c>
      <c r="P21" s="5" t="s">
        <v>7</v>
      </c>
      <c r="Q21" s="5" t="s">
        <v>6</v>
      </c>
      <c r="R21" s="5" t="s">
        <v>6</v>
      </c>
      <c r="S21" s="5" t="s">
        <v>4</v>
      </c>
      <c r="T21" s="5" t="s">
        <v>17</v>
      </c>
      <c r="U21" s="5" t="s">
        <v>3</v>
      </c>
      <c r="V21" s="5" t="s">
        <v>16</v>
      </c>
      <c r="W21" s="5" t="s">
        <v>15</v>
      </c>
      <c r="X21" s="5"/>
    </row>
    <row r="22" spans="1:36" ht="72" customHeight="1">
      <c r="A22" s="4">
        <v>14</v>
      </c>
      <c r="B22" s="12"/>
      <c r="C22" s="11" t="s">
        <v>14</v>
      </c>
      <c r="D22" s="10" t="s">
        <v>13</v>
      </c>
      <c r="E22" s="9" t="s">
        <v>12</v>
      </c>
      <c r="F22" s="9">
        <v>1</v>
      </c>
      <c r="G22" s="15">
        <v>25</v>
      </c>
      <c r="H22" s="15">
        <f>G22*10/55</f>
        <v>4.5454545454545459</v>
      </c>
      <c r="I22" s="9" t="s">
        <v>11</v>
      </c>
      <c r="J22" s="14" t="s">
        <v>10</v>
      </c>
      <c r="K22" s="5" t="s">
        <v>9</v>
      </c>
      <c r="L22" s="5" t="s">
        <v>8</v>
      </c>
      <c r="M22" s="5">
        <v>41276</v>
      </c>
      <c r="N22" s="5" t="s">
        <v>8</v>
      </c>
      <c r="O22" s="5" t="s">
        <v>8</v>
      </c>
      <c r="P22" s="13" t="s">
        <v>7</v>
      </c>
      <c r="Q22" s="5" t="s">
        <v>6</v>
      </c>
      <c r="R22" s="5" t="s">
        <v>6</v>
      </c>
      <c r="S22" s="5" t="s">
        <v>5</v>
      </c>
      <c r="T22" s="5"/>
      <c r="U22" s="5"/>
      <c r="V22" s="5" t="s">
        <v>4</v>
      </c>
      <c r="W22" s="5" t="s">
        <v>3</v>
      </c>
      <c r="X22" s="5"/>
    </row>
    <row r="23" spans="1:36" ht="35.25" customHeight="1">
      <c r="A23" s="4"/>
      <c r="B23" s="12"/>
      <c r="C23" s="11"/>
      <c r="D23" s="10"/>
      <c r="E23" s="9"/>
      <c r="F23" s="9"/>
      <c r="G23" s="8"/>
      <c r="H23" s="8"/>
      <c r="I23" s="7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36" s="4" customFormat="1" ht="35.25" customHeight="1"/>
    <row r="25" spans="1:36" ht="33.75" customHeight="1">
      <c r="A25" s="3"/>
      <c r="D25" s="2" t="s">
        <v>2</v>
      </c>
      <c r="M25" s="2" t="s">
        <v>1</v>
      </c>
      <c r="W25" s="2" t="s">
        <v>0</v>
      </c>
    </row>
  </sheetData>
  <mergeCells count="38">
    <mergeCell ref="Z5:Z7"/>
    <mergeCell ref="AA5:AA7"/>
    <mergeCell ref="AB5:AJ5"/>
    <mergeCell ref="H6:H7"/>
    <mergeCell ref="AB6:AD6"/>
    <mergeCell ref="AE6:AE7"/>
    <mergeCell ref="AF6:AG6"/>
    <mergeCell ref="AH6:AH7"/>
    <mergeCell ref="AI6:AI7"/>
    <mergeCell ref="AJ6:AJ7"/>
    <mergeCell ref="T5:T7"/>
    <mergeCell ref="U5:U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G5:G7"/>
    <mergeCell ref="I5:I7"/>
    <mergeCell ref="J5:J7"/>
    <mergeCell ref="K5:K7"/>
    <mergeCell ref="L5:L7"/>
    <mergeCell ref="M5:M7"/>
    <mergeCell ref="A1:AJ1"/>
    <mergeCell ref="A2:AJ2"/>
    <mergeCell ref="A3:AJ3"/>
    <mergeCell ref="A4:AJ4"/>
    <mergeCell ref="A5:A7"/>
    <mergeCell ref="B5:B7"/>
    <mergeCell ref="C5:C7"/>
    <mergeCell ref="D5:D7"/>
    <mergeCell ref="E5:E7"/>
    <mergeCell ref="F5:F7"/>
  </mergeCells>
  <printOptions horizontalCentered="1"/>
  <pageMargins left="0.5" right="0.5" top="1" bottom="0" header="0" footer="0"/>
  <pageSetup paperSize="8" scale="3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 PP 22-2-13</vt:lpstr>
      <vt:lpstr>'Combined PP 22-2-13'!Print_Area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2013-02-23T13:36:40Z</cp:lastPrinted>
  <dcterms:created xsi:type="dcterms:W3CDTF">2013-02-23T13:23:07Z</dcterms:created>
  <dcterms:modified xsi:type="dcterms:W3CDTF">2013-02-23T13:37:08Z</dcterms:modified>
</cp:coreProperties>
</file>